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EN\"/>
    </mc:Choice>
  </mc:AlternateContent>
  <xr:revisionPtr revIDLastSave="0" documentId="13_ncr:1_{4B976F59-8B3C-444C-9816-35BE99978035}" xr6:coauthVersionLast="47" xr6:coauthVersionMax="47" xr10:uidLastSave="{00000000-0000-0000-0000-000000000000}"/>
  <bookViews>
    <workbookView xWindow="-108" yWindow="-108" windowWidth="23256" windowHeight="12456" xr2:uid="{F7F9E767-DE59-4F84-9FC5-FA7A39DA6F6E}"/>
  </bookViews>
  <sheets>
    <sheet name="Calculation" sheetId="6" r:id="rId1"/>
    <sheet name="Use" sheetId="7" r:id="rId2"/>
    <sheet name="PlanComptable.com" sheetId="8" r:id="rId3"/>
    <sheet name=" " sheetId="9" state="hidden" r:id="rId4"/>
  </sheets>
  <definedNames>
    <definedName name="_xlnm.Print_Area" localSheetId="3">' '!$A$1:$C$19</definedName>
    <definedName name="_xlnm.Print_Area" localSheetId="2">PlanComptable.com!$A$1:$A$23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7" l="1"/>
  <c r="H35" i="7"/>
  <c r="I28" i="7"/>
  <c r="H28" i="7"/>
  <c r="I26" i="7"/>
  <c r="H26" i="7"/>
  <c r="I19" i="7"/>
  <c r="H19" i="7"/>
  <c r="I17" i="7"/>
  <c r="H17" i="7"/>
  <c r="I31" i="6"/>
  <c r="H31" i="6"/>
  <c r="I19" i="6"/>
  <c r="I36" i="6"/>
  <c r="H19" i="6"/>
  <c r="H36" i="6"/>
  <c r="H41" i="7"/>
  <c r="I39" i="7"/>
  <c r="H39" i="7"/>
  <c r="I41" i="7"/>
  <c r="H34" i="6"/>
  <c r="I34" i="6"/>
</calcChain>
</file>

<file path=xl/sharedStrings.xml><?xml version="1.0" encoding="utf-8"?>
<sst xmlns="http://schemas.openxmlformats.org/spreadsheetml/2006/main" count="118" uniqueCount="93">
  <si>
    <t>-</t>
  </si>
  <si>
    <t>(a)</t>
  </si>
  <si>
    <t>(b)</t>
  </si>
  <si>
    <t>(c)</t>
  </si>
  <si>
    <t>(d)</t>
  </si>
  <si>
    <t>ou</t>
  </si>
  <si>
    <t>A.</t>
  </si>
  <si>
    <t>B.</t>
  </si>
  <si>
    <t>C.</t>
  </si>
  <si>
    <t>(e)</t>
  </si>
  <si>
    <t>(f)</t>
  </si>
  <si>
    <t>(g)</t>
  </si>
  <si>
    <t>PlanComptable.com</t>
  </si>
  <si>
    <t xml:space="preserve">Calculation
of
change in overall net working capital </t>
  </si>
  <si>
    <t>Sale or decrease of fixed assets:</t>
  </si>
  <si>
    <t xml:space="preserve">intangible fixed assets </t>
  </si>
  <si>
    <t xml:space="preserve">tangible fixed assets </t>
  </si>
  <si>
    <t>Sale or decrease of financial fixed assets</t>
  </si>
  <si>
    <t>Increase in owner's equity:</t>
  </si>
  <si>
    <t>Capital increase or contributions</t>
  </si>
  <si>
    <t>Increase in other owner's equity</t>
  </si>
  <si>
    <t>Increase in financial debts (a) (b)</t>
  </si>
  <si>
    <t>Sources:</t>
  </si>
  <si>
    <t>Applications:</t>
  </si>
  <si>
    <t>Dividends paid during the financial year</t>
  </si>
  <si>
    <t>Purchase of fixed assets:</t>
  </si>
  <si>
    <t xml:space="preserve">Intangible fixed assets </t>
  </si>
  <si>
    <t xml:space="preserve">Tangible fixed assets </t>
  </si>
  <si>
    <t xml:space="preserve">Financial fixed assets </t>
  </si>
  <si>
    <t>Decrease in owner's equity (decrease in capital, withdrawals)</t>
  </si>
  <si>
    <t>Deferred expenses (c)</t>
  </si>
  <si>
    <t>Repayment of financial debts (a)</t>
  </si>
  <si>
    <t>Total of applications (II)</t>
  </si>
  <si>
    <t xml:space="preserve">Total of sources (I) </t>
  </si>
  <si>
    <t xml:space="preserve">Use
of
change in overall net working capital </t>
  </si>
  <si>
    <t>Funds from operations</t>
  </si>
  <si>
    <t>Excluding short term bank advances and bank credit balances.</t>
  </si>
  <si>
    <t>Excluding debenture redemption premiums.</t>
  </si>
  <si>
    <t>Gross amount transferred during the financial year.</t>
  </si>
  <si>
    <t>Financial Year
N</t>
  </si>
  <si>
    <t>Financial Year
N-1</t>
  </si>
  <si>
    <r>
      <t xml:space="preserve">Increase in overall net working capital  </t>
    </r>
    <r>
      <rPr>
        <b/>
        <sz val="10"/>
        <rFont val="Arial"/>
        <family val="2"/>
      </rPr>
      <t>(I-II)</t>
    </r>
  </si>
  <si>
    <r>
      <t xml:space="preserve">Decrease in overall net working capital </t>
    </r>
    <r>
      <rPr>
        <b/>
        <sz val="10"/>
        <rFont val="Arial"/>
        <family val="2"/>
      </rPr>
      <t>(II-I)</t>
    </r>
  </si>
  <si>
    <t>Operating changes:</t>
  </si>
  <si>
    <t>Inventory and work in progress</t>
  </si>
  <si>
    <t>Advance payments on account on orders</t>
  </si>
  <si>
    <t>Changes in operating debts :</t>
  </si>
  <si>
    <t>Advance payments on account received on orders in progress</t>
  </si>
  <si>
    <t>or</t>
  </si>
  <si>
    <t>Operating working capital required for the financial year</t>
  </si>
  <si>
    <t>Operating working capital generated during the financial year</t>
  </si>
  <si>
    <t xml:space="preserve">Trade receivables, related accounts and other operating receivables (b) </t>
  </si>
  <si>
    <t xml:space="preserve">Trade payables, related accounts and other operating payables (d) </t>
  </si>
  <si>
    <t>Non-operating changes :</t>
  </si>
  <si>
    <t xml:space="preserve">Change in other receivables (a) (b) (e)    </t>
  </si>
  <si>
    <t>Change in other payables (c) (d)</t>
  </si>
  <si>
    <t>Non-operating working capital required for the financial year</t>
  </si>
  <si>
    <t>Non-operating working capital generated during the financial year</t>
  </si>
  <si>
    <t>Changes in cash and cash equivalents:</t>
  </si>
  <si>
    <t>Changes in cash assets (a)</t>
  </si>
  <si>
    <t xml:space="preserve">Changes in short term bank advances and bank credit balances (c) </t>
  </si>
  <si>
    <t>Net change in cash and cash equivalents</t>
  </si>
  <si>
    <t>Net use (f)</t>
  </si>
  <si>
    <t>Net source (g)</t>
  </si>
  <si>
    <t>Including prepaid expenses depending on whether they are allocated to operating changes or not.</t>
  </si>
  <si>
    <t>Conversely, decreases in these assets create working capital resources, which are shown with a (+).</t>
  </si>
  <si>
    <t>Increases in relevant assets lead to increases in working capital requirements, which are shown with (-).</t>
  </si>
  <si>
    <t>Increases in relevant liabilities create working capital resources, which are shown with (+).</t>
  </si>
  <si>
    <t>Conversely, decreases in these liabilities lead to increases in working capital requirements, which are shown with (-).</t>
  </si>
  <si>
    <t>Including deferred income depending on whether it is allocated to operating changes or not.</t>
  </si>
  <si>
    <t>Including marketable securities.</t>
  </si>
  <si>
    <t>"Net use" equal to "Increase in overall net working capital  (I-II)" shown in the previous table.</t>
  </si>
  <si>
    <t>"Net source" equal to "Decrease in overall net working capital (II-I)" shown in the previous table.</t>
  </si>
  <si>
    <t>Sale of fixed assets:</t>
  </si>
  <si>
    <t>Change in overall net working capital:</t>
  </si>
  <si>
    <t>Changes in operating assets (a):</t>
  </si>
  <si>
    <t>Use of change in overall net working capital (A+B+C):</t>
  </si>
  <si>
    <t>FUND FLOW STATEMENT</t>
  </si>
  <si>
    <t>MAIN PAGE</t>
  </si>
  <si>
    <t>SUMMARY OF ACCOUNTS</t>
  </si>
  <si>
    <t>CHART OF ACCOUNTS</t>
  </si>
  <si>
    <t>CLASSIFICATION OF ACCOUNTS</t>
  </si>
  <si>
    <t>FUNCTIONING OF ACCOUNTS</t>
  </si>
  <si>
    <t>FINANCIAL STATEMENTS</t>
  </si>
  <si>
    <t>ACCOUNTING AND FINANCIAL TERMS</t>
  </si>
  <si>
    <t>&gt;&gt;&gt;</t>
  </si>
  <si>
    <t>ACCUEIL</t>
  </si>
  <si>
    <t>RESUME DES COMPTES</t>
  </si>
  <si>
    <t>PLAN DE COMPTES</t>
  </si>
  <si>
    <t>CLASSIFICATION DES COMPTES</t>
  </si>
  <si>
    <t>FONCTIONNEMENT DES COMPTES</t>
  </si>
  <si>
    <t>COMPTES ANNUELS</t>
  </si>
  <si>
    <t>TERMES COMPTABLES ET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</si>
</sst>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"/>
    <numFmt numFmtId="165" formatCode="dd/mm/yy"/>
    <numFmt numFmtId="166" formatCode="\+#,###;#,##0"/>
    <numFmt numFmtId="167" formatCode="\-#,###;\-#,##0"/>
  </numFmts>
  <fonts count="28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9"/>
      <color indexed="12"/>
      <name val="Arial"/>
      <family val="2"/>
    </font>
    <font>
      <b/>
      <i/>
      <sz val="11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u/>
      <sz val="10"/>
      <color theme="10"/>
      <name val="Arial"/>
      <family val="2"/>
    </font>
    <font>
      <i/>
      <u/>
      <sz val="10"/>
      <color rgb="FF0000FF"/>
      <name val="Arial"/>
      <family val="2"/>
    </font>
    <font>
      <i/>
      <u/>
      <sz val="10"/>
      <color theme="0"/>
      <name val="Arial"/>
      <family val="2"/>
    </font>
    <font>
      <i/>
      <u/>
      <sz val="8"/>
      <color theme="0"/>
      <name val="Arial"/>
      <family val="2"/>
    </font>
    <font>
      <sz val="6"/>
      <name val="Arial"/>
      <family val="2"/>
    </font>
    <font>
      <i/>
      <u/>
      <sz val="6"/>
      <color theme="0"/>
      <name val="Arial"/>
      <family val="2"/>
    </font>
    <font>
      <sz val="6"/>
      <color indexed="12"/>
      <name val="Arial"/>
      <family val="2"/>
    </font>
    <font>
      <b/>
      <i/>
      <u/>
      <sz val="12"/>
      <color indexed="12"/>
      <name val="Arial"/>
      <family val="2"/>
    </font>
    <font>
      <sz val="11"/>
      <name val="Arial"/>
      <family val="2"/>
    </font>
    <font>
      <b/>
      <i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/>
  </cellStyleXfs>
  <cellXfs count="123">
    <xf numFmtId="0" fontId="0" fillId="0" borderId="0" xfId="0"/>
    <xf numFmtId="3" fontId="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/>
    <xf numFmtId="3" fontId="3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2" fillId="0" borderId="0" xfId="0" applyNumberFormat="1" applyFont="1"/>
    <xf numFmtId="3" fontId="9" fillId="0" borderId="0" xfId="0" applyNumberFormat="1" applyFont="1" applyAlignment="1">
      <alignment horizontal="left" vertical="top"/>
    </xf>
    <xf numFmtId="3" fontId="1" fillId="0" borderId="0" xfId="0" applyNumberFormat="1" applyFont="1"/>
    <xf numFmtId="3" fontId="3" fillId="0" borderId="1" xfId="0" applyNumberFormat="1" applyFont="1" applyBorder="1"/>
    <xf numFmtId="3" fontId="0" fillId="0" borderId="2" xfId="0" applyNumberFormat="1" applyBorder="1"/>
    <xf numFmtId="3" fontId="3" fillId="0" borderId="3" xfId="0" applyNumberFormat="1" applyFont="1" applyBorder="1" applyAlignment="1">
      <alignment vertical="center"/>
    </xf>
    <xf numFmtId="3" fontId="0" fillId="0" borderId="4" xfId="0" applyNumberFormat="1" applyBorder="1"/>
    <xf numFmtId="3" fontId="14" fillId="0" borderId="5" xfId="0" applyNumberFormat="1" applyFont="1" applyBorder="1"/>
    <xf numFmtId="3" fontId="14" fillId="0" borderId="6" xfId="0" applyNumberFormat="1" applyFont="1" applyBorder="1"/>
    <xf numFmtId="3" fontId="3" fillId="0" borderId="0" xfId="0" applyNumberFormat="1" applyFont="1" applyAlignment="1">
      <alignment vertical="center"/>
    </xf>
    <xf numFmtId="3" fontId="0" fillId="0" borderId="7" xfId="0" applyNumberFormat="1" applyBorder="1"/>
    <xf numFmtId="3" fontId="4" fillId="0" borderId="0" xfId="0" applyNumberFormat="1" applyFont="1"/>
    <xf numFmtId="3" fontId="4" fillId="0" borderId="8" xfId="0" applyNumberFormat="1" applyFont="1" applyBorder="1"/>
    <xf numFmtId="3" fontId="3" fillId="0" borderId="4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/>
    </xf>
    <xf numFmtId="3" fontId="14" fillId="0" borderId="3" xfId="0" applyNumberFormat="1" applyFont="1" applyBorder="1"/>
    <xf numFmtId="3" fontId="3" fillId="0" borderId="9" xfId="0" applyNumberFormat="1" applyFont="1" applyBorder="1" applyAlignment="1">
      <alignment horizontal="center" vertical="center"/>
    </xf>
    <xf numFmtId="3" fontId="0" fillId="0" borderId="10" xfId="0" applyNumberFormat="1" applyBorder="1"/>
    <xf numFmtId="3" fontId="14" fillId="0" borderId="9" xfId="0" applyNumberFormat="1" applyFont="1" applyBorder="1"/>
    <xf numFmtId="3" fontId="14" fillId="0" borderId="11" xfId="0" applyNumberFormat="1" applyFont="1" applyBorder="1"/>
    <xf numFmtId="3" fontId="0" fillId="0" borderId="3" xfId="0" applyNumberFormat="1" applyBorder="1"/>
    <xf numFmtId="3" fontId="0" fillId="0" borderId="9" xfId="0" applyNumberFormat="1" applyBorder="1"/>
    <xf numFmtId="3" fontId="3" fillId="0" borderId="3" xfId="0" applyNumberFormat="1" applyFont="1" applyBorder="1"/>
    <xf numFmtId="3" fontId="3" fillId="0" borderId="2" xfId="0" applyNumberFormat="1" applyFont="1" applyBorder="1"/>
    <xf numFmtId="3" fontId="14" fillId="0" borderId="0" xfId="0" applyNumberFormat="1" applyFont="1"/>
    <xf numFmtId="3" fontId="14" fillId="0" borderId="8" xfId="0" applyNumberFormat="1" applyFont="1" applyBorder="1"/>
    <xf numFmtId="3" fontId="1" fillId="0" borderId="4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horizontal="right"/>
    </xf>
    <xf numFmtId="3" fontId="5" fillId="0" borderId="13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3" fillId="0" borderId="4" xfId="0" applyNumberFormat="1" applyFont="1" applyBorder="1"/>
    <xf numFmtId="3" fontId="3" fillId="0" borderId="7" xfId="0" applyNumberFormat="1" applyFont="1" applyBorder="1"/>
    <xf numFmtId="3" fontId="4" fillId="0" borderId="14" xfId="0" applyNumberFormat="1" applyFont="1" applyBorder="1"/>
    <xf numFmtId="3" fontId="1" fillId="0" borderId="4" xfId="0" applyNumberFormat="1" applyFont="1" applyBorder="1"/>
    <xf numFmtId="3" fontId="14" fillId="0" borderId="15" xfId="0" applyNumberFormat="1" applyFont="1" applyBorder="1"/>
    <xf numFmtId="3" fontId="14" fillId="0" borderId="16" xfId="0" applyNumberFormat="1" applyFont="1" applyBorder="1"/>
    <xf numFmtId="3" fontId="1" fillId="0" borderId="2" xfId="0" applyNumberFormat="1" applyFont="1" applyBorder="1" applyAlignment="1">
      <alignment vertical="center"/>
    </xf>
    <xf numFmtId="3" fontId="14" fillId="0" borderId="1" xfId="0" applyNumberFormat="1" applyFont="1" applyBorder="1"/>
    <xf numFmtId="3" fontId="1" fillId="0" borderId="3" xfId="0" applyNumberFormat="1" applyFont="1" applyBorder="1" applyAlignment="1">
      <alignment vertical="center"/>
    </xf>
    <xf numFmtId="166" fontId="5" fillId="0" borderId="6" xfId="0" applyNumberFormat="1" applyFont="1" applyBorder="1" applyAlignment="1">
      <alignment horizontal="center"/>
    </xf>
    <xf numFmtId="3" fontId="11" fillId="0" borderId="0" xfId="0" applyNumberFormat="1" applyFont="1" applyAlignment="1">
      <alignment vertical="center"/>
    </xf>
    <xf numFmtId="164" fontId="14" fillId="0" borderId="8" xfId="0" applyNumberFormat="1" applyFont="1" applyBorder="1"/>
    <xf numFmtId="167" fontId="5" fillId="0" borderId="6" xfId="0" applyNumberFormat="1" applyFont="1" applyBorder="1" applyAlignment="1">
      <alignment horizontal="center"/>
    </xf>
    <xf numFmtId="3" fontId="3" fillId="0" borderId="0" xfId="0" applyNumberFormat="1" applyFont="1" applyAlignment="1">
      <alignment vertical="top"/>
    </xf>
    <xf numFmtId="3" fontId="5" fillId="0" borderId="0" xfId="0" applyNumberFormat="1" applyFont="1"/>
    <xf numFmtId="3" fontId="6" fillId="0" borderId="0" xfId="0" applyNumberFormat="1" applyFont="1" applyAlignment="1">
      <alignment horizontal="right" vertical="top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left"/>
    </xf>
    <xf numFmtId="3" fontId="2" fillId="0" borderId="0" xfId="0" applyNumberFormat="1" applyFont="1" applyAlignment="1">
      <alignment vertical="top"/>
    </xf>
    <xf numFmtId="3" fontId="2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3" fontId="4" fillId="0" borderId="7" xfId="0" applyNumberFormat="1" applyFont="1" applyBorder="1"/>
    <xf numFmtId="3" fontId="3" fillId="0" borderId="2" xfId="0" applyNumberFormat="1" applyFont="1" applyBorder="1" applyAlignment="1">
      <alignment vertical="top"/>
    </xf>
    <xf numFmtId="3" fontId="3" fillId="0" borderId="3" xfId="0" applyNumberFormat="1" applyFont="1" applyBorder="1" applyAlignment="1">
      <alignment horizontal="left" vertical="center"/>
    </xf>
    <xf numFmtId="3" fontId="14" fillId="0" borderId="4" xfId="0" applyNumberFormat="1" applyFont="1" applyBorder="1"/>
    <xf numFmtId="3" fontId="3" fillId="0" borderId="9" xfId="0" applyNumberFormat="1" applyFont="1" applyBorder="1" applyAlignment="1">
      <alignment horizontal="left" vertical="center"/>
    </xf>
    <xf numFmtId="3" fontId="3" fillId="0" borderId="9" xfId="0" applyNumberFormat="1" applyFont="1" applyBorder="1"/>
    <xf numFmtId="3" fontId="14" fillId="0" borderId="10" xfId="0" applyNumberFormat="1" applyFont="1" applyBorder="1"/>
    <xf numFmtId="167" fontId="5" fillId="0" borderId="13" xfId="0" applyNumberFormat="1" applyFont="1" applyBorder="1" applyAlignment="1">
      <alignment horizontal="center"/>
    </xf>
    <xf numFmtId="3" fontId="14" fillId="0" borderId="18" xfId="0" applyNumberFormat="1" applyFont="1" applyBorder="1"/>
    <xf numFmtId="3" fontId="3" fillId="0" borderId="10" xfId="0" applyNumberFormat="1" applyFont="1" applyBorder="1"/>
    <xf numFmtId="3" fontId="1" fillId="0" borderId="7" xfId="0" applyNumberFormat="1" applyFont="1" applyBorder="1" applyAlignment="1">
      <alignment horizontal="left" vertical="center"/>
    </xf>
    <xf numFmtId="3" fontId="3" fillId="0" borderId="7" xfId="0" applyNumberFormat="1" applyFont="1" applyBorder="1" applyAlignment="1">
      <alignment vertical="center"/>
    </xf>
    <xf numFmtId="3" fontId="4" fillId="0" borderId="2" xfId="0" applyNumberFormat="1" applyFont="1" applyBorder="1"/>
    <xf numFmtId="3" fontId="14" fillId="0" borderId="20" xfId="0" applyNumberFormat="1" applyFont="1" applyBorder="1"/>
    <xf numFmtId="3" fontId="14" fillId="0" borderId="2" xfId="0" applyNumberFormat="1" applyFont="1" applyBorder="1"/>
    <xf numFmtId="3" fontId="5" fillId="0" borderId="13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vertical="top"/>
    </xf>
    <xf numFmtId="3" fontId="14" fillId="0" borderId="0" xfId="0" applyNumberFormat="1" applyFont="1" applyAlignment="1">
      <alignment vertical="center"/>
    </xf>
    <xf numFmtId="3" fontId="0" fillId="0" borderId="0" xfId="0" applyNumberFormat="1" applyAlignment="1">
      <alignment vertical="top"/>
    </xf>
    <xf numFmtId="3" fontId="3" fillId="0" borderId="0" xfId="0" applyNumberFormat="1" applyFont="1" applyAlignment="1">
      <alignment horizontal="center" vertical="center"/>
    </xf>
    <xf numFmtId="3" fontId="3" fillId="0" borderId="9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top"/>
    </xf>
    <xf numFmtId="165" fontId="12" fillId="0" borderId="21" xfId="0" applyNumberFormat="1" applyFont="1" applyBorder="1" applyAlignment="1">
      <alignment horizontal="center" vertical="center" wrapText="1"/>
    </xf>
    <xf numFmtId="3" fontId="8" fillId="0" borderId="0" xfId="0" applyNumberFormat="1" applyFont="1"/>
    <xf numFmtId="3" fontId="19" fillId="0" borderId="0" xfId="1" applyNumberFormat="1" applyFont="1" applyFill="1" applyBorder="1" applyAlignment="1" applyProtection="1"/>
    <xf numFmtId="3" fontId="17" fillId="0" borderId="0" xfId="0" applyNumberFormat="1" applyFont="1" applyAlignment="1">
      <alignment vertical="center"/>
    </xf>
    <xf numFmtId="3" fontId="20" fillId="0" borderId="22" xfId="1" applyNumberFormat="1" applyFont="1" applyFill="1" applyBorder="1" applyAlignment="1" applyProtection="1"/>
    <xf numFmtId="3" fontId="21" fillId="0" borderId="0" xfId="1" applyNumberFormat="1" applyFont="1" applyFill="1" applyBorder="1" applyAlignment="1" applyProtection="1"/>
    <xf numFmtId="3" fontId="22" fillId="0" borderId="0" xfId="0" applyNumberFormat="1" applyFont="1"/>
    <xf numFmtId="3" fontId="22" fillId="0" borderId="15" xfId="0" applyNumberFormat="1" applyFont="1" applyBorder="1"/>
    <xf numFmtId="3" fontId="23" fillId="0" borderId="17" xfId="1" applyNumberFormat="1" applyFont="1" applyFill="1" applyBorder="1" applyAlignment="1" applyProtection="1"/>
    <xf numFmtId="3" fontId="22" fillId="0" borderId="17" xfId="0" applyNumberFormat="1" applyFont="1" applyBorder="1"/>
    <xf numFmtId="3" fontId="22" fillId="0" borderId="18" xfId="0" applyNumberFormat="1" applyFont="1" applyBorder="1"/>
    <xf numFmtId="3" fontId="24" fillId="0" borderId="15" xfId="0" applyNumberFormat="1" applyFont="1" applyBorder="1"/>
    <xf numFmtId="3" fontId="24" fillId="0" borderId="16" xfId="0" applyNumberFormat="1" applyFont="1" applyBorder="1"/>
    <xf numFmtId="0" fontId="3" fillId="0" borderId="0" xfId="3" applyAlignment="1">
      <alignment horizontal="center" wrapText="1"/>
    </xf>
    <xf numFmtId="0" fontId="3" fillId="0" borderId="0" xfId="3"/>
    <xf numFmtId="0" fontId="3" fillId="0" borderId="0" xfId="3" applyAlignment="1">
      <alignment horizontal="left"/>
    </xf>
    <xf numFmtId="0" fontId="3" fillId="0" borderId="0" xfId="3" applyAlignment="1">
      <alignment wrapText="1"/>
    </xf>
    <xf numFmtId="3" fontId="25" fillId="0" borderId="0" xfId="2" applyNumberFormat="1" applyFont="1" applyFill="1" applyBorder="1" applyAlignment="1" applyProtection="1">
      <alignment horizontal="center" vertical="center" wrapText="1"/>
    </xf>
    <xf numFmtId="0" fontId="18" fillId="0" borderId="0" xfId="4" applyFill="1"/>
    <xf numFmtId="0" fontId="17" fillId="0" borderId="0" xfId="3" applyFont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26" fillId="0" borderId="0" xfId="3" applyFont="1" applyAlignment="1">
      <alignment horizontal="left" vertical="center" wrapText="1"/>
    </xf>
    <xf numFmtId="0" fontId="2" fillId="0" borderId="0" xfId="3" applyFont="1" applyAlignment="1">
      <alignment horizontal="center" vertical="center" wrapText="1"/>
    </xf>
    <xf numFmtId="0" fontId="26" fillId="0" borderId="0" xfId="3" applyFont="1"/>
    <xf numFmtId="0" fontId="26" fillId="0" borderId="0" xfId="3" applyFont="1" applyAlignment="1">
      <alignment wrapText="1"/>
    </xf>
    <xf numFmtId="0" fontId="18" fillId="0" borderId="0" xfId="4" applyFill="1" applyAlignment="1">
      <alignment horizontal="left" vertical="center"/>
    </xf>
    <xf numFmtId="0" fontId="3" fillId="0" borderId="0" xfId="3" applyAlignment="1">
      <alignment horizontal="center" vertical="center" wrapText="1"/>
    </xf>
    <xf numFmtId="0" fontId="3" fillId="0" borderId="0" xfId="3" applyAlignment="1">
      <alignment horizontal="left" wrapText="1"/>
    </xf>
    <xf numFmtId="3" fontId="25" fillId="0" borderId="0" xfId="2" applyNumberFormat="1" applyFont="1" applyFill="1" applyBorder="1" applyAlignment="1" applyProtection="1">
      <alignment horizontal="right" vertical="center" wrapText="1"/>
    </xf>
    <xf numFmtId="0" fontId="27" fillId="0" borderId="0" xfId="3" applyFont="1" applyAlignment="1">
      <alignment horizontal="center" vertical="center" wrapText="1"/>
    </xf>
    <xf numFmtId="3" fontId="25" fillId="0" borderId="0" xfId="2" applyNumberFormat="1" applyFont="1" applyFill="1" applyBorder="1" applyAlignment="1" applyProtection="1">
      <alignment horizontal="left" vertical="center" wrapText="1"/>
    </xf>
    <xf numFmtId="0" fontId="17" fillId="0" borderId="0" xfId="3" applyFont="1" applyAlignment="1">
      <alignment horizontal="left" vertical="center" wrapText="1"/>
    </xf>
    <xf numFmtId="0" fontId="2" fillId="0" borderId="0" xfId="3" applyFont="1" applyAlignment="1">
      <alignment horizontal="right" vertical="center" wrapText="1"/>
    </xf>
    <xf numFmtId="0" fontId="2" fillId="0" borderId="0" xfId="3" applyFont="1" applyAlignment="1">
      <alignment horizontal="left" vertical="center" wrapText="1"/>
    </xf>
    <xf numFmtId="3" fontId="16" fillId="0" borderId="0" xfId="0" applyNumberFormat="1" applyFont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 wrapText="1"/>
    </xf>
    <xf numFmtId="3" fontId="15" fillId="0" borderId="21" xfId="0" applyNumberFormat="1" applyFont="1" applyBorder="1" applyAlignment="1">
      <alignment horizontal="center" vertical="center" wrapText="1"/>
    </xf>
  </cellXfs>
  <cellStyles count="5">
    <cellStyle name="Lien hypertexte" xfId="1" builtinId="8"/>
    <cellStyle name="Lien hypertexte 2" xfId="4" xr:uid="{B3F7FAA2-B084-473B-81C2-97CA8CFD12A5}"/>
    <cellStyle name="Lien hypertexte 3" xfId="2" xr:uid="{E614AB1A-1DE0-45A1-BCE9-E0890457A4F5}"/>
    <cellStyle name="Normal" xfId="0" builtinId="0"/>
    <cellStyle name="Normal 2" xfId="3" xr:uid="{83803EBE-26E7-471D-9759-FD7A5BEE05B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french-gaap-generally-accepted-accounting-principles-standards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1</xdr:row>
      <xdr:rowOff>22860</xdr:rowOff>
    </xdr:from>
    <xdr:to>
      <xdr:col>0</xdr:col>
      <xdr:colOff>3589020</xdr:colOff>
      <xdr:row>4</xdr:row>
      <xdr:rowOff>30480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5F071B-A59C-469A-9430-0533D2EB1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0C72A9-AD11-4FFA-A6AE-B0EBA8512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plancomptabl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2" Type="http://schemas.openxmlformats.org/officeDocument/2006/relationships/hyperlink" Target="https://www.plancomptable.com/french-accounts/" TargetMode="Externa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5" Type="http://schemas.openxmlformats.org/officeDocument/2006/relationships/hyperlink" Target="https://www.plancomptable.com/https:/www.plancontableonlin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32072-1064-47ED-B195-A149F4E5CC78}">
  <sheetPr>
    <pageSetUpPr fitToPage="1"/>
  </sheetPr>
  <dimension ref="B1:O41"/>
  <sheetViews>
    <sheetView showGridLines="0" tabSelected="1" zoomScale="85" zoomScaleNormal="85" workbookViewId="0"/>
  </sheetViews>
  <sheetFormatPr baseColWidth="10" defaultColWidth="11.44140625" defaultRowHeight="13.2" x14ac:dyDescent="0.25"/>
  <cols>
    <col min="1" max="1" width="2.6640625" style="3" customWidth="1"/>
    <col min="2" max="6" width="1.6640625" style="3" customWidth="1"/>
    <col min="7" max="7" width="77.5546875" style="3" customWidth="1"/>
    <col min="8" max="9" width="11.5546875" style="3" customWidth="1"/>
    <col min="10" max="16384" width="11.44140625" style="3"/>
  </cols>
  <sheetData>
    <row r="1" spans="2:15" x14ac:dyDescent="0.25">
      <c r="B1" s="6"/>
      <c r="C1" s="6"/>
      <c r="D1" s="6"/>
      <c r="E1" s="6"/>
      <c r="F1" s="6"/>
      <c r="G1" s="1"/>
      <c r="H1" s="2"/>
      <c r="I1" s="2"/>
    </row>
    <row r="2" spans="2:15" x14ac:dyDescent="0.25">
      <c r="C2" s="88"/>
      <c r="D2" s="88"/>
      <c r="E2" s="88"/>
      <c r="F2" s="88"/>
      <c r="G2" s="88" t="s">
        <v>12</v>
      </c>
      <c r="H2" s="2"/>
      <c r="I2" s="2"/>
    </row>
    <row r="3" spans="2:15" ht="15.75" customHeight="1" x14ac:dyDescent="0.25">
      <c r="B3" s="89"/>
      <c r="C3" s="89"/>
      <c r="D3" s="89"/>
      <c r="E3" s="89"/>
      <c r="F3" s="89"/>
      <c r="G3" s="89"/>
      <c r="H3" s="89"/>
      <c r="I3" s="89"/>
      <c r="J3" s="7"/>
      <c r="K3" s="7"/>
      <c r="L3" s="7"/>
      <c r="M3" s="7"/>
      <c r="N3" s="7"/>
      <c r="O3" s="7"/>
    </row>
    <row r="4" spans="2:15" ht="21" x14ac:dyDescent="0.3">
      <c r="B4" s="120" t="s">
        <v>77</v>
      </c>
      <c r="C4" s="120"/>
      <c r="D4" s="120"/>
      <c r="E4" s="120"/>
      <c r="F4" s="120"/>
      <c r="G4" s="120"/>
      <c r="H4" s="120"/>
      <c r="I4" s="120"/>
      <c r="J4" s="87"/>
      <c r="K4" s="87"/>
      <c r="L4" s="87"/>
      <c r="M4" s="87"/>
      <c r="N4" s="87"/>
      <c r="O4" s="87"/>
    </row>
    <row r="5" spans="2:15" ht="17.25" customHeight="1" x14ac:dyDescent="0.25">
      <c r="B5" s="7"/>
      <c r="C5" s="7"/>
      <c r="D5" s="7"/>
      <c r="E5" s="7"/>
      <c r="F5" s="7"/>
      <c r="G5" s="8"/>
      <c r="I5" s="7"/>
    </row>
    <row r="6" spans="2:15" s="9" customFormat="1" ht="55.8" customHeight="1" x14ac:dyDescent="0.25">
      <c r="B6" s="90"/>
      <c r="C6" s="121" t="s">
        <v>13</v>
      </c>
      <c r="D6" s="121"/>
      <c r="E6" s="121"/>
      <c r="F6" s="121"/>
      <c r="G6" s="122"/>
      <c r="H6" s="86" t="s">
        <v>39</v>
      </c>
      <c r="I6" s="86" t="s">
        <v>40</v>
      </c>
    </row>
    <row r="7" spans="2:15" x14ac:dyDescent="0.25">
      <c r="B7" s="36" t="s">
        <v>22</v>
      </c>
      <c r="C7" s="84"/>
      <c r="D7" s="84"/>
      <c r="E7" s="84"/>
      <c r="F7" s="84"/>
      <c r="G7" s="17"/>
      <c r="H7" s="4"/>
      <c r="I7" s="10"/>
    </row>
    <row r="8" spans="2:15" x14ac:dyDescent="0.25">
      <c r="B8" s="11"/>
      <c r="C8" s="12" t="s">
        <v>35</v>
      </c>
      <c r="D8" s="12"/>
      <c r="E8" s="12"/>
      <c r="F8" s="12"/>
      <c r="G8" s="13"/>
      <c r="H8" s="14">
        <v>0</v>
      </c>
      <c r="I8" s="15">
        <v>0</v>
      </c>
    </row>
    <row r="9" spans="2:15" x14ac:dyDescent="0.25">
      <c r="B9" s="11"/>
      <c r="C9" s="16" t="s">
        <v>14</v>
      </c>
      <c r="D9" s="16"/>
      <c r="E9" s="16"/>
      <c r="F9" s="16"/>
      <c r="G9" s="17"/>
      <c r="H9" s="18"/>
      <c r="I9" s="19"/>
    </row>
    <row r="10" spans="2:15" x14ac:dyDescent="0.25">
      <c r="B10" s="11"/>
      <c r="D10" s="16" t="s">
        <v>73</v>
      </c>
      <c r="E10" s="16"/>
      <c r="F10" s="16"/>
      <c r="G10" s="17"/>
      <c r="H10" s="18"/>
      <c r="I10" s="19"/>
    </row>
    <row r="11" spans="2:15" x14ac:dyDescent="0.25">
      <c r="B11" s="11"/>
      <c r="D11" s="81" t="s">
        <v>0</v>
      </c>
      <c r="E11" s="12" t="s">
        <v>15</v>
      </c>
      <c r="F11" s="21"/>
      <c r="G11" s="13"/>
      <c r="H11" s="22">
        <v>0</v>
      </c>
      <c r="I11" s="15">
        <v>0</v>
      </c>
    </row>
    <row r="12" spans="2:15" x14ac:dyDescent="0.25">
      <c r="B12" s="11"/>
      <c r="D12" s="81" t="s">
        <v>0</v>
      </c>
      <c r="E12" s="82" t="s">
        <v>16</v>
      </c>
      <c r="F12" s="23"/>
      <c r="G12" s="24"/>
      <c r="H12" s="25">
        <v>0</v>
      </c>
      <c r="I12" s="26">
        <v>0</v>
      </c>
    </row>
    <row r="13" spans="2:15" x14ac:dyDescent="0.25">
      <c r="B13" s="11"/>
      <c r="D13" s="12" t="s">
        <v>17</v>
      </c>
      <c r="E13" s="12"/>
      <c r="F13" s="12"/>
      <c r="G13" s="13"/>
      <c r="H13" s="22">
        <v>0</v>
      </c>
      <c r="I13" s="15">
        <v>0</v>
      </c>
    </row>
    <row r="14" spans="2:15" x14ac:dyDescent="0.25">
      <c r="B14" s="11"/>
      <c r="C14" s="16" t="s">
        <v>18</v>
      </c>
      <c r="D14" s="16"/>
      <c r="E14" s="16"/>
      <c r="F14" s="16"/>
      <c r="G14" s="17"/>
      <c r="H14" s="18"/>
      <c r="I14" s="19"/>
    </row>
    <row r="15" spans="2:15" x14ac:dyDescent="0.25">
      <c r="B15" s="11"/>
      <c r="D15" s="12" t="s">
        <v>19</v>
      </c>
      <c r="E15" s="27"/>
      <c r="F15" s="27"/>
      <c r="G15" s="13"/>
      <c r="H15" s="22">
        <v>0</v>
      </c>
      <c r="I15" s="15">
        <v>0</v>
      </c>
    </row>
    <row r="16" spans="2:15" x14ac:dyDescent="0.25">
      <c r="B16" s="11"/>
      <c r="D16" s="82" t="s">
        <v>20</v>
      </c>
      <c r="E16" s="28"/>
      <c r="F16" s="28"/>
      <c r="G16" s="24"/>
      <c r="H16" s="25">
        <v>0</v>
      </c>
      <c r="I16" s="26">
        <v>0</v>
      </c>
    </row>
    <row r="17" spans="2:9" x14ac:dyDescent="0.25">
      <c r="B17" s="11"/>
      <c r="C17" s="29" t="s">
        <v>21</v>
      </c>
      <c r="D17" s="29"/>
      <c r="E17" s="29"/>
      <c r="F17" s="29"/>
      <c r="G17" s="13"/>
      <c r="H17" s="22">
        <v>0</v>
      </c>
      <c r="I17" s="15">
        <v>0</v>
      </c>
    </row>
    <row r="18" spans="2:9" ht="5.0999999999999996" customHeight="1" x14ac:dyDescent="0.25">
      <c r="B18" s="30"/>
      <c r="C18" s="4"/>
      <c r="D18" s="4"/>
      <c r="E18" s="4"/>
      <c r="F18" s="4"/>
      <c r="G18" s="17"/>
      <c r="H18" s="31"/>
      <c r="I18" s="32"/>
    </row>
    <row r="19" spans="2:9" x14ac:dyDescent="0.25">
      <c r="B19" s="11"/>
      <c r="C19" s="83"/>
      <c r="D19" s="83"/>
      <c r="E19" s="83"/>
      <c r="F19" s="83"/>
      <c r="G19" s="33" t="s">
        <v>33</v>
      </c>
      <c r="H19" s="34">
        <f>H17+H16+H15+H13+H12+H11+H8</f>
        <v>0</v>
      </c>
      <c r="I19" s="35">
        <f>I17+I16+I15+I13+I12+I11+I8</f>
        <v>0</v>
      </c>
    </row>
    <row r="20" spans="2:9" ht="5.0999999999999996" customHeight="1" x14ac:dyDescent="0.25">
      <c r="B20" s="30"/>
      <c r="C20" s="4"/>
      <c r="D20" s="4"/>
      <c r="E20" s="4"/>
      <c r="F20" s="4"/>
      <c r="G20" s="17"/>
      <c r="H20" s="31"/>
      <c r="I20" s="32"/>
    </row>
    <row r="21" spans="2:9" ht="17.25" customHeight="1" x14ac:dyDescent="0.25">
      <c r="B21" s="36" t="s">
        <v>23</v>
      </c>
      <c r="C21" s="84"/>
      <c r="D21" s="84"/>
      <c r="E21" s="84"/>
      <c r="F21" s="84"/>
      <c r="G21" s="17"/>
      <c r="H21" s="37"/>
      <c r="I21" s="37"/>
    </row>
    <row r="22" spans="2:9" s="4" customFormat="1" x14ac:dyDescent="0.25">
      <c r="B22" s="30"/>
      <c r="C22" s="12" t="s">
        <v>24</v>
      </c>
      <c r="D22" s="12"/>
      <c r="E22" s="12"/>
      <c r="F22" s="12"/>
      <c r="G22" s="38"/>
      <c r="H22" s="15">
        <v>0</v>
      </c>
      <c r="I22" s="15">
        <v>0</v>
      </c>
    </row>
    <row r="23" spans="2:9" s="4" customFormat="1" x14ac:dyDescent="0.25">
      <c r="B23" s="30"/>
      <c r="C23" s="16" t="s">
        <v>25</v>
      </c>
      <c r="D23" s="16"/>
      <c r="E23" s="16"/>
      <c r="F23" s="16"/>
      <c r="G23" s="39"/>
      <c r="H23" s="40"/>
      <c r="I23" s="40"/>
    </row>
    <row r="24" spans="2:9" s="4" customFormat="1" x14ac:dyDescent="0.25">
      <c r="B24" s="30"/>
      <c r="D24" s="12" t="s">
        <v>26</v>
      </c>
      <c r="E24" s="29"/>
      <c r="F24" s="29"/>
      <c r="G24" s="38"/>
      <c r="H24" s="15">
        <v>0</v>
      </c>
      <c r="I24" s="15">
        <v>0</v>
      </c>
    </row>
    <row r="25" spans="2:9" s="4" customFormat="1" x14ac:dyDescent="0.25">
      <c r="B25" s="30"/>
      <c r="D25" s="12" t="s">
        <v>27</v>
      </c>
      <c r="E25" s="29"/>
      <c r="F25" s="29"/>
      <c r="G25" s="38"/>
      <c r="H25" s="26">
        <v>0</v>
      </c>
      <c r="I25" s="26">
        <v>0</v>
      </c>
    </row>
    <row r="26" spans="2:9" s="4" customFormat="1" x14ac:dyDescent="0.25">
      <c r="B26" s="30"/>
      <c r="D26" s="12" t="s">
        <v>28</v>
      </c>
      <c r="E26" s="29"/>
      <c r="F26" s="29"/>
      <c r="G26" s="38"/>
      <c r="H26" s="26">
        <v>0</v>
      </c>
      <c r="I26" s="26">
        <v>0</v>
      </c>
    </row>
    <row r="27" spans="2:9" s="4" customFormat="1" x14ac:dyDescent="0.25">
      <c r="B27" s="30"/>
      <c r="C27" s="12" t="s">
        <v>30</v>
      </c>
      <c r="D27" s="12"/>
      <c r="E27" s="12"/>
      <c r="F27" s="12"/>
      <c r="G27" s="38"/>
      <c r="H27" s="26">
        <v>0</v>
      </c>
      <c r="I27" s="26">
        <v>0</v>
      </c>
    </row>
    <row r="28" spans="2:9" s="4" customFormat="1" x14ac:dyDescent="0.25">
      <c r="B28" s="30"/>
      <c r="C28" s="12" t="s">
        <v>29</v>
      </c>
      <c r="D28" s="12"/>
      <c r="E28" s="12"/>
      <c r="F28" s="12"/>
      <c r="G28" s="38"/>
      <c r="H28" s="26">
        <v>0</v>
      </c>
      <c r="I28" s="26">
        <v>0</v>
      </c>
    </row>
    <row r="29" spans="2:9" s="4" customFormat="1" x14ac:dyDescent="0.25">
      <c r="B29" s="30"/>
      <c r="C29" s="12" t="s">
        <v>31</v>
      </c>
      <c r="D29" s="12"/>
      <c r="E29" s="12"/>
      <c r="F29" s="12"/>
      <c r="G29" s="38"/>
      <c r="H29" s="26">
        <v>0</v>
      </c>
      <c r="I29" s="26">
        <v>0</v>
      </c>
    </row>
    <row r="30" spans="2:9" ht="5.0999999999999996" customHeight="1" x14ac:dyDescent="0.25">
      <c r="B30" s="30"/>
      <c r="C30" s="4"/>
      <c r="D30" s="4"/>
      <c r="E30" s="4"/>
      <c r="F30" s="4"/>
      <c r="G30" s="17"/>
      <c r="H30" s="31"/>
      <c r="I30" s="32"/>
    </row>
    <row r="31" spans="2:9" x14ac:dyDescent="0.25">
      <c r="B31" s="11"/>
      <c r="C31" s="83"/>
      <c r="D31" s="83"/>
      <c r="E31" s="83"/>
      <c r="F31" s="83"/>
      <c r="G31" s="41" t="s">
        <v>32</v>
      </c>
      <c r="H31" s="34">
        <f>H29+H28+H27+H26+H25+H24+H22</f>
        <v>0</v>
      </c>
      <c r="I31" s="35">
        <f>I29+I28+I27+I26+I25+I24+I22</f>
        <v>0</v>
      </c>
    </row>
    <row r="32" spans="2:9" ht="5.0999999999999996" customHeight="1" x14ac:dyDescent="0.25">
      <c r="B32" s="30"/>
      <c r="C32" s="4"/>
      <c r="D32" s="4"/>
      <c r="E32" s="4"/>
      <c r="F32" s="4"/>
      <c r="G32" s="17"/>
      <c r="H32" s="42"/>
      <c r="I32" s="43"/>
    </row>
    <row r="33" spans="2:9" s="4" customFormat="1" x14ac:dyDescent="0.25">
      <c r="B33" s="44" t="s">
        <v>74</v>
      </c>
      <c r="C33" s="83"/>
      <c r="D33" s="83"/>
      <c r="E33" s="83"/>
      <c r="F33" s="83"/>
      <c r="G33" s="39"/>
      <c r="H33" s="45"/>
      <c r="I33" s="45"/>
    </row>
    <row r="34" spans="2:9" s="4" customFormat="1" x14ac:dyDescent="0.25">
      <c r="B34" s="30"/>
      <c r="C34" s="12" t="s">
        <v>41</v>
      </c>
      <c r="D34" s="46"/>
      <c r="E34" s="46"/>
      <c r="F34" s="46"/>
      <c r="G34" s="38"/>
      <c r="H34" s="47">
        <f>IF(H19&gt;=H31,H19-H31,0)</f>
        <v>0</v>
      </c>
      <c r="I34" s="47">
        <f>IF(I19&gt;=I31,I19-I31,0)</f>
        <v>0</v>
      </c>
    </row>
    <row r="35" spans="2:9" s="4" customFormat="1" x14ac:dyDescent="0.25">
      <c r="B35" s="30"/>
      <c r="C35" s="16" t="s">
        <v>5</v>
      </c>
      <c r="D35" s="48"/>
      <c r="E35" s="48"/>
      <c r="F35" s="48"/>
      <c r="G35" s="39"/>
      <c r="H35" s="49"/>
      <c r="I35" s="49"/>
    </row>
    <row r="36" spans="2:9" s="4" customFormat="1" x14ac:dyDescent="0.25">
      <c r="B36" s="30"/>
      <c r="C36" s="12" t="s">
        <v>42</v>
      </c>
      <c r="D36" s="46"/>
      <c r="E36" s="46"/>
      <c r="F36" s="46"/>
      <c r="G36" s="38"/>
      <c r="H36" s="50">
        <f>-IF(H31&gt;H19,H31-H19,0)</f>
        <v>0</v>
      </c>
      <c r="I36" s="50">
        <f>-IF(I31&gt;I19,I31-I19,0)</f>
        <v>0</v>
      </c>
    </row>
    <row r="37" spans="2:9" s="92" customFormat="1" ht="10.199999999999999" customHeight="1" x14ac:dyDescent="0.15">
      <c r="B37" s="93"/>
      <c r="C37" s="94" t="s">
        <v>12</v>
      </c>
      <c r="D37" s="95"/>
      <c r="E37" s="95"/>
      <c r="F37" s="95"/>
      <c r="G37" s="96"/>
      <c r="H37" s="97"/>
      <c r="I37" s="98"/>
    </row>
    <row r="38" spans="2:9" s="4" customFormat="1" ht="11.25" customHeight="1" x14ac:dyDescent="0.25">
      <c r="B38" s="91"/>
      <c r="C38" s="51"/>
      <c r="D38" s="51"/>
      <c r="E38" s="51"/>
      <c r="F38" s="51"/>
      <c r="G38" s="16"/>
      <c r="H38" s="52"/>
      <c r="I38" s="52"/>
    </row>
    <row r="39" spans="2:9" s="4" customFormat="1" ht="11.25" customHeight="1" x14ac:dyDescent="0.25">
      <c r="C39" s="53" t="s">
        <v>1</v>
      </c>
      <c r="D39" s="85" t="s">
        <v>36</v>
      </c>
      <c r="E39" s="53"/>
      <c r="G39" s="85"/>
      <c r="H39" s="3"/>
      <c r="I39" s="3"/>
    </row>
    <row r="40" spans="2:9" s="4" customFormat="1" ht="11.25" customHeight="1" x14ac:dyDescent="0.25">
      <c r="C40" s="54" t="s">
        <v>2</v>
      </c>
      <c r="D40" s="55" t="s">
        <v>37</v>
      </c>
      <c r="E40" s="54"/>
      <c r="G40" s="55"/>
      <c r="H40" s="3"/>
      <c r="I40" s="3"/>
    </row>
    <row r="41" spans="2:9" s="4" customFormat="1" ht="11.25" customHeight="1" x14ac:dyDescent="0.25">
      <c r="C41" s="54" t="s">
        <v>3</v>
      </c>
      <c r="D41" s="55" t="s">
        <v>38</v>
      </c>
      <c r="E41" s="54"/>
      <c r="G41" s="55"/>
      <c r="H41" s="3"/>
      <c r="I41" s="3"/>
    </row>
  </sheetData>
  <mergeCells count="2">
    <mergeCell ref="B4:I4"/>
    <mergeCell ref="C6:G6"/>
  </mergeCells>
  <hyperlinks>
    <hyperlink ref="G2" r:id="rId1" display="www.plancomptable.com" xr:uid="{DF71BE3F-36A9-4A23-A61F-B921963CCA4E}"/>
    <hyperlink ref="C2:G2" r:id="rId2" display="PlanComptable.com" xr:uid="{A7EF6025-1C9A-4F6C-B338-72062A51EB7E}"/>
    <hyperlink ref="C37" r:id="rId3" display="www.plancomptable.com" xr:uid="{D945E1C6-18EB-4C81-9EF1-85791EFC10B8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77" orientation="portrait" r:id="rId4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F58C-DBAE-4CCB-8D66-5DA96FDBC6E9}">
  <sheetPr>
    <pageSetUpPr fitToPage="1"/>
  </sheetPr>
  <dimension ref="B1:I52"/>
  <sheetViews>
    <sheetView showGridLines="0" zoomScale="85" zoomScaleNormal="85" zoomScaleSheetLayoutView="100" workbookViewId="0"/>
  </sheetViews>
  <sheetFormatPr baseColWidth="10" defaultColWidth="11.44140625" defaultRowHeight="13.2" x14ac:dyDescent="0.25"/>
  <cols>
    <col min="1" max="1" width="2.6640625" style="3" customWidth="1"/>
    <col min="2" max="6" width="1.6640625" style="80" customWidth="1"/>
    <col min="7" max="7" width="72.109375" style="3" customWidth="1"/>
    <col min="8" max="9" width="12.33203125" style="3" customWidth="1"/>
    <col min="10" max="16384" width="11.44140625" style="3"/>
  </cols>
  <sheetData>
    <row r="1" spans="2:9" x14ac:dyDescent="0.25">
      <c r="B1" s="6"/>
      <c r="C1" s="6"/>
      <c r="D1" s="6"/>
      <c r="E1" s="6"/>
      <c r="F1" s="6"/>
      <c r="G1" s="1"/>
      <c r="H1" s="2"/>
      <c r="I1" s="2"/>
    </row>
    <row r="2" spans="2:9" x14ac:dyDescent="0.25">
      <c r="C2" s="88"/>
      <c r="D2" s="88"/>
      <c r="E2" s="88"/>
      <c r="F2" s="88"/>
      <c r="G2" s="88" t="s">
        <v>12</v>
      </c>
      <c r="H2" s="2"/>
      <c r="I2" s="2"/>
    </row>
    <row r="3" spans="2:9" ht="15.75" customHeight="1" x14ac:dyDescent="0.25">
      <c r="B3" s="89"/>
      <c r="C3" s="89"/>
      <c r="D3" s="89"/>
      <c r="E3" s="89"/>
      <c r="F3" s="89"/>
      <c r="G3" s="89"/>
      <c r="H3" s="89"/>
      <c r="I3" s="89"/>
    </row>
    <row r="4" spans="2:9" ht="21" x14ac:dyDescent="0.25">
      <c r="B4" s="120" t="s">
        <v>77</v>
      </c>
      <c r="C4" s="120"/>
      <c r="D4" s="120"/>
      <c r="E4" s="120"/>
      <c r="F4" s="120"/>
      <c r="G4" s="120"/>
      <c r="H4" s="120"/>
      <c r="I4" s="120"/>
    </row>
    <row r="5" spans="2:9" ht="17.25" customHeight="1" x14ac:dyDescent="0.25">
      <c r="B5" s="56"/>
      <c r="C5" s="56"/>
      <c r="D5" s="56"/>
      <c r="E5" s="56"/>
      <c r="F5" s="56"/>
      <c r="H5" s="57"/>
      <c r="I5" s="57"/>
    </row>
    <row r="6" spans="2:9" ht="47.4" customHeight="1" x14ac:dyDescent="0.25">
      <c r="B6" s="90"/>
      <c r="C6" s="121" t="s">
        <v>34</v>
      </c>
      <c r="D6" s="121"/>
      <c r="E6" s="121"/>
      <c r="F6" s="121"/>
      <c r="G6" s="122"/>
      <c r="H6" s="86" t="s">
        <v>39</v>
      </c>
      <c r="I6" s="86" t="s">
        <v>40</v>
      </c>
    </row>
    <row r="7" spans="2:9" s="4" customFormat="1" x14ac:dyDescent="0.25">
      <c r="B7" s="63"/>
      <c r="C7" s="51"/>
      <c r="D7" s="51"/>
      <c r="E7" s="51"/>
      <c r="F7" s="51"/>
      <c r="G7" s="16"/>
      <c r="H7" s="58"/>
      <c r="I7" s="59"/>
    </row>
    <row r="8" spans="2:9" s="4" customFormat="1" x14ac:dyDescent="0.25">
      <c r="B8" s="60" t="s">
        <v>43</v>
      </c>
      <c r="D8" s="61"/>
      <c r="E8" s="61"/>
      <c r="F8" s="61"/>
      <c r="H8" s="19"/>
      <c r="I8" s="62"/>
    </row>
    <row r="9" spans="2:9" s="4" customFormat="1" x14ac:dyDescent="0.25">
      <c r="B9" s="63"/>
      <c r="C9" s="16" t="s">
        <v>75</v>
      </c>
      <c r="D9" s="16"/>
      <c r="E9" s="16"/>
      <c r="F9" s="16"/>
      <c r="H9" s="19"/>
      <c r="I9" s="62"/>
    </row>
    <row r="10" spans="2:9" s="4" customFormat="1" x14ac:dyDescent="0.25">
      <c r="B10" s="63"/>
      <c r="D10" s="64" t="s">
        <v>44</v>
      </c>
      <c r="E10" s="29"/>
      <c r="F10" s="29"/>
      <c r="G10" s="29"/>
      <c r="H10" s="15">
        <v>0</v>
      </c>
      <c r="I10" s="65">
        <v>0</v>
      </c>
    </row>
    <row r="11" spans="2:9" s="4" customFormat="1" x14ac:dyDescent="0.25">
      <c r="B11" s="63"/>
      <c r="D11" s="66" t="s">
        <v>45</v>
      </c>
      <c r="E11" s="67"/>
      <c r="F11" s="67"/>
      <c r="G11" s="67"/>
      <c r="H11" s="26">
        <v>0</v>
      </c>
      <c r="I11" s="68">
        <v>0</v>
      </c>
    </row>
    <row r="12" spans="2:9" s="4" customFormat="1" x14ac:dyDescent="0.25">
      <c r="B12" s="63"/>
      <c r="D12" s="66" t="s">
        <v>51</v>
      </c>
      <c r="E12" s="67"/>
      <c r="F12" s="67"/>
      <c r="G12" s="67"/>
      <c r="H12" s="26">
        <v>0</v>
      </c>
      <c r="I12" s="68">
        <v>0</v>
      </c>
    </row>
    <row r="13" spans="2:9" s="4" customFormat="1" x14ac:dyDescent="0.25">
      <c r="B13" s="63"/>
      <c r="C13" s="16" t="s">
        <v>46</v>
      </c>
      <c r="D13" s="16"/>
      <c r="E13" s="16"/>
      <c r="F13" s="16"/>
      <c r="H13" s="19"/>
      <c r="I13" s="62"/>
    </row>
    <row r="14" spans="2:9" s="4" customFormat="1" x14ac:dyDescent="0.25">
      <c r="B14" s="63"/>
      <c r="D14" s="64" t="s">
        <v>47</v>
      </c>
      <c r="E14" s="29"/>
      <c r="F14" s="29"/>
      <c r="G14" s="29"/>
      <c r="H14" s="15">
        <v>0</v>
      </c>
      <c r="I14" s="65">
        <v>0</v>
      </c>
    </row>
    <row r="15" spans="2:9" s="4" customFormat="1" x14ac:dyDescent="0.25">
      <c r="B15" s="63"/>
      <c r="D15" s="66" t="s">
        <v>52</v>
      </c>
      <c r="E15" s="67"/>
      <c r="F15" s="67"/>
      <c r="G15" s="67"/>
      <c r="H15" s="26">
        <v>0</v>
      </c>
      <c r="I15" s="68">
        <v>0</v>
      </c>
    </row>
    <row r="16" spans="2:9" s="4" customFormat="1" x14ac:dyDescent="0.25">
      <c r="B16" s="63"/>
      <c r="G16" s="61" t="s">
        <v>6</v>
      </c>
      <c r="H16" s="19"/>
      <c r="I16" s="62"/>
    </row>
    <row r="17" spans="2:9" s="4" customFormat="1" x14ac:dyDescent="0.25">
      <c r="B17" s="63"/>
      <c r="G17" s="12" t="s">
        <v>49</v>
      </c>
      <c r="H17" s="69">
        <f>IF((H10+H11+H12+H14+H15)&gt;=0,0,H10+H11+H12+H14+H15)</f>
        <v>0</v>
      </c>
      <c r="I17" s="69">
        <f>IF((I10+I11+I12+I14+I15)&gt;=0,0,I10+I11+I12+I14+I15)</f>
        <v>0</v>
      </c>
    </row>
    <row r="18" spans="2:9" s="4" customFormat="1" x14ac:dyDescent="0.25">
      <c r="B18" s="63"/>
      <c r="G18" s="16" t="s">
        <v>48</v>
      </c>
      <c r="H18" s="49"/>
      <c r="I18" s="49"/>
    </row>
    <row r="19" spans="2:9" s="4" customFormat="1" x14ac:dyDescent="0.25">
      <c r="B19" s="63"/>
      <c r="G19" s="20" t="s">
        <v>50</v>
      </c>
      <c r="H19" s="47">
        <f>IF((H10+H11+H12+H14+H15)&lt;0,0,H10+H11+H12+H14+H15)</f>
        <v>0</v>
      </c>
      <c r="I19" s="47">
        <f>IF((I10+I11+I12+I14+I15)&lt;0,0,I10+I11+I12+I14+I15)</f>
        <v>0</v>
      </c>
    </row>
    <row r="20" spans="2:9" s="4" customFormat="1" ht="5.0999999999999996" customHeight="1" x14ac:dyDescent="0.25">
      <c r="B20" s="63"/>
      <c r="C20" s="16"/>
      <c r="D20" s="16"/>
      <c r="E20" s="16"/>
      <c r="F20" s="16"/>
      <c r="G20" s="39"/>
      <c r="H20" s="43"/>
      <c r="I20" s="70"/>
    </row>
    <row r="21" spans="2:9" s="4" customFormat="1" ht="12.75" customHeight="1" x14ac:dyDescent="0.25">
      <c r="B21" s="63"/>
      <c r="C21" s="16"/>
      <c r="D21" s="16"/>
      <c r="E21" s="16"/>
      <c r="F21" s="16"/>
      <c r="G21" s="39"/>
      <c r="H21" s="58"/>
      <c r="I21" s="59"/>
    </row>
    <row r="22" spans="2:9" s="4" customFormat="1" x14ac:dyDescent="0.25">
      <c r="B22" s="60" t="s">
        <v>53</v>
      </c>
      <c r="D22" s="61"/>
      <c r="E22" s="61"/>
      <c r="F22" s="61"/>
      <c r="G22" s="39"/>
      <c r="H22" s="19"/>
      <c r="I22" s="62"/>
    </row>
    <row r="23" spans="2:9" s="4" customFormat="1" x14ac:dyDescent="0.25">
      <c r="B23" s="63"/>
      <c r="C23" s="12" t="s">
        <v>54</v>
      </c>
      <c r="D23" s="29"/>
      <c r="E23" s="29"/>
      <c r="F23" s="29"/>
      <c r="G23" s="38"/>
      <c r="H23" s="15">
        <v>0</v>
      </c>
      <c r="I23" s="65">
        <v>0</v>
      </c>
    </row>
    <row r="24" spans="2:9" s="4" customFormat="1" x14ac:dyDescent="0.25">
      <c r="B24" s="63"/>
      <c r="C24" s="66" t="s">
        <v>55</v>
      </c>
      <c r="D24" s="67"/>
      <c r="E24" s="67"/>
      <c r="F24" s="67"/>
      <c r="G24" s="71"/>
      <c r="H24" s="26">
        <v>0</v>
      </c>
      <c r="I24" s="68">
        <v>0</v>
      </c>
    </row>
    <row r="25" spans="2:9" s="4" customFormat="1" x14ac:dyDescent="0.25">
      <c r="B25" s="63"/>
      <c r="G25" s="72" t="s">
        <v>7</v>
      </c>
      <c r="H25" s="19"/>
      <c r="I25" s="62"/>
    </row>
    <row r="26" spans="2:9" s="4" customFormat="1" x14ac:dyDescent="0.25">
      <c r="B26" s="63"/>
      <c r="G26" s="20" t="s">
        <v>56</v>
      </c>
      <c r="H26" s="69">
        <f>IF((H23+H24)&gt;=0,0,H23+H24)</f>
        <v>0</v>
      </c>
      <c r="I26" s="69">
        <f>IF((I23+I24)&gt;=0,0,I23+I24)</f>
        <v>0</v>
      </c>
    </row>
    <row r="27" spans="2:9" s="4" customFormat="1" x14ac:dyDescent="0.25">
      <c r="B27" s="63"/>
      <c r="G27" s="73" t="s">
        <v>48</v>
      </c>
      <c r="H27" s="49"/>
      <c r="I27" s="49"/>
    </row>
    <row r="28" spans="2:9" s="4" customFormat="1" x14ac:dyDescent="0.25">
      <c r="B28" s="63"/>
      <c r="G28" s="20" t="s">
        <v>57</v>
      </c>
      <c r="H28" s="47">
        <f>IF((H23+H24)&lt;0,0,H23+H24)</f>
        <v>0</v>
      </c>
      <c r="I28" s="47">
        <f>IF((I23+I24)&lt;0,0,I23+I24)</f>
        <v>0</v>
      </c>
    </row>
    <row r="29" spans="2:9" s="4" customFormat="1" ht="5.0999999999999996" customHeight="1" x14ac:dyDescent="0.25">
      <c r="B29" s="63"/>
      <c r="C29" s="16"/>
      <c r="D29" s="16"/>
      <c r="E29" s="16"/>
      <c r="F29" s="16"/>
      <c r="G29" s="39"/>
      <c r="H29" s="43"/>
      <c r="I29" s="70"/>
    </row>
    <row r="30" spans="2:9" s="4" customFormat="1" ht="12.75" customHeight="1" x14ac:dyDescent="0.25">
      <c r="B30" s="63"/>
      <c r="C30" s="16"/>
      <c r="D30" s="16"/>
      <c r="E30" s="16"/>
      <c r="F30" s="16"/>
      <c r="G30" s="39"/>
      <c r="H30" s="58"/>
      <c r="I30" s="59"/>
    </row>
    <row r="31" spans="2:9" s="4" customFormat="1" x14ac:dyDescent="0.25">
      <c r="B31" s="60" t="s">
        <v>58</v>
      </c>
      <c r="D31" s="61"/>
      <c r="E31" s="61"/>
      <c r="F31" s="61"/>
      <c r="G31" s="39"/>
      <c r="H31" s="74"/>
      <c r="I31" s="19"/>
    </row>
    <row r="32" spans="2:9" s="4" customFormat="1" x14ac:dyDescent="0.25">
      <c r="B32" s="63"/>
      <c r="C32" s="12" t="s">
        <v>59</v>
      </c>
      <c r="D32" s="29"/>
      <c r="E32" s="29"/>
      <c r="F32" s="29"/>
      <c r="G32" s="38"/>
      <c r="H32" s="14">
        <v>0</v>
      </c>
      <c r="I32" s="15">
        <v>0</v>
      </c>
    </row>
    <row r="33" spans="2:9" s="4" customFormat="1" x14ac:dyDescent="0.25">
      <c r="B33" s="63"/>
      <c r="C33" s="66" t="s">
        <v>60</v>
      </c>
      <c r="D33" s="67"/>
      <c r="E33" s="67"/>
      <c r="F33" s="67"/>
      <c r="G33" s="71"/>
      <c r="H33" s="75">
        <v>0</v>
      </c>
      <c r="I33" s="26">
        <v>0</v>
      </c>
    </row>
    <row r="34" spans="2:9" s="4" customFormat="1" x14ac:dyDescent="0.25">
      <c r="B34" s="63"/>
      <c r="G34" s="72" t="s">
        <v>8</v>
      </c>
      <c r="H34" s="76"/>
      <c r="I34" s="32"/>
    </row>
    <row r="35" spans="2:9" s="4" customFormat="1" x14ac:dyDescent="0.25">
      <c r="B35" s="63"/>
      <c r="G35" s="20" t="s">
        <v>61</v>
      </c>
      <c r="H35" s="77" t="str">
        <f>IF(H32+H33=0,"+ or -",H32+H33)</f>
        <v>+ or -</v>
      </c>
      <c r="I35" s="77" t="str">
        <f>IF(I32+I33=0,"+ or -",I32+I33)</f>
        <v>+ or -</v>
      </c>
    </row>
    <row r="36" spans="2:9" s="4" customFormat="1" ht="5.0999999999999996" customHeight="1" x14ac:dyDescent="0.25">
      <c r="B36" s="63"/>
      <c r="C36" s="16"/>
      <c r="D36" s="16"/>
      <c r="E36" s="16"/>
      <c r="F36" s="16"/>
      <c r="G36" s="39"/>
      <c r="H36" s="43"/>
      <c r="I36" s="70"/>
    </row>
    <row r="37" spans="2:9" s="4" customFormat="1" ht="12.75" customHeight="1" x14ac:dyDescent="0.25">
      <c r="B37" s="63"/>
      <c r="C37" s="16"/>
      <c r="D37" s="16"/>
      <c r="E37" s="16"/>
      <c r="F37" s="16"/>
      <c r="G37" s="39"/>
      <c r="H37" s="58"/>
      <c r="I37" s="59"/>
    </row>
    <row r="38" spans="2:9" s="4" customFormat="1" x14ac:dyDescent="0.25">
      <c r="B38" s="60" t="s">
        <v>76</v>
      </c>
      <c r="D38" s="61"/>
      <c r="E38" s="61"/>
      <c r="F38" s="61"/>
      <c r="G38" s="39"/>
      <c r="H38" s="74"/>
      <c r="I38" s="19"/>
    </row>
    <row r="39" spans="2:9" s="9" customFormat="1" x14ac:dyDescent="0.25">
      <c r="B39" s="78"/>
      <c r="G39" s="33" t="s">
        <v>62</v>
      </c>
      <c r="H39" s="69">
        <f>IF((H17+H19+H26+H28+H32+H33)&gt;=0,0,H17+H19+H26+H28+H32+H33)</f>
        <v>0</v>
      </c>
      <c r="I39" s="69">
        <f>IF((I17+I19+I26+I28+I32+I33)&gt;=0,0,I17+I19+I26+I28+I32+I33)</f>
        <v>0</v>
      </c>
    </row>
    <row r="40" spans="2:9" s="4" customFormat="1" x14ac:dyDescent="0.25">
      <c r="B40" s="63"/>
      <c r="D40" s="48"/>
      <c r="E40" s="48"/>
      <c r="F40" s="48"/>
      <c r="G40" s="73" t="s">
        <v>48</v>
      </c>
      <c r="H40" s="49"/>
      <c r="I40" s="49"/>
    </row>
    <row r="41" spans="2:9" s="9" customFormat="1" x14ac:dyDescent="0.25">
      <c r="B41" s="78"/>
      <c r="G41" s="33" t="s">
        <v>63</v>
      </c>
      <c r="H41" s="47">
        <f>IF((H17+H19+H26+H28+H32+H33)&lt;0,0,H17+H19+H26+H28+H32+H33)</f>
        <v>0</v>
      </c>
      <c r="I41" s="47">
        <f>IF((I17+I19+I26+I28+I32+I33)&lt;0,0,I17+I19+I26+I28+I32+I33)</f>
        <v>0</v>
      </c>
    </row>
    <row r="42" spans="2:9" s="92" customFormat="1" ht="10.199999999999999" customHeight="1" x14ac:dyDescent="0.15">
      <c r="B42" s="93"/>
      <c r="C42" s="94" t="s">
        <v>12</v>
      </c>
      <c r="D42" s="95"/>
      <c r="E42" s="95"/>
      <c r="F42" s="95"/>
      <c r="G42" s="96"/>
      <c r="H42" s="97"/>
      <c r="I42" s="98"/>
    </row>
    <row r="43" spans="2:9" s="4" customFormat="1" x14ac:dyDescent="0.25">
      <c r="B43" s="91"/>
      <c r="C43" s="51"/>
      <c r="D43" s="51"/>
      <c r="E43" s="51"/>
      <c r="F43" s="51"/>
      <c r="G43" s="16"/>
      <c r="H43" s="79"/>
      <c r="I43" s="79"/>
    </row>
    <row r="44" spans="2:9" s="5" customFormat="1" ht="11.25" customHeight="1" x14ac:dyDescent="0.2">
      <c r="C44" s="53" t="s">
        <v>1</v>
      </c>
      <c r="D44" s="5" t="s">
        <v>66</v>
      </c>
      <c r="E44" s="55"/>
      <c r="F44" s="55"/>
    </row>
    <row r="45" spans="2:9" s="5" customFormat="1" ht="11.25" customHeight="1" x14ac:dyDescent="0.2">
      <c r="C45" s="53"/>
      <c r="D45" s="5" t="s">
        <v>65</v>
      </c>
      <c r="E45" s="55"/>
      <c r="F45" s="55"/>
    </row>
    <row r="46" spans="2:9" s="5" customFormat="1" ht="11.25" customHeight="1" x14ac:dyDescent="0.2">
      <c r="C46" s="53" t="s">
        <v>2</v>
      </c>
      <c r="D46" s="5" t="s">
        <v>64</v>
      </c>
    </row>
    <row r="47" spans="2:9" s="5" customFormat="1" ht="11.25" customHeight="1" x14ac:dyDescent="0.2">
      <c r="C47" s="53" t="s">
        <v>3</v>
      </c>
      <c r="D47" s="5" t="s">
        <v>67</v>
      </c>
    </row>
    <row r="48" spans="2:9" s="5" customFormat="1" ht="11.25" customHeight="1" x14ac:dyDescent="0.2">
      <c r="C48" s="53"/>
      <c r="D48" s="5" t="s">
        <v>68</v>
      </c>
    </row>
    <row r="49" spans="3:4" s="5" customFormat="1" ht="11.25" customHeight="1" x14ac:dyDescent="0.2">
      <c r="C49" s="53" t="s">
        <v>4</v>
      </c>
      <c r="D49" s="5" t="s">
        <v>69</v>
      </c>
    </row>
    <row r="50" spans="3:4" s="5" customFormat="1" ht="11.25" customHeight="1" x14ac:dyDescent="0.2">
      <c r="C50" s="53" t="s">
        <v>9</v>
      </c>
      <c r="D50" s="5" t="s">
        <v>70</v>
      </c>
    </row>
    <row r="51" spans="3:4" s="5" customFormat="1" ht="11.25" customHeight="1" x14ac:dyDescent="0.2">
      <c r="C51" s="53" t="s">
        <v>10</v>
      </c>
      <c r="D51" s="5" t="s">
        <v>71</v>
      </c>
    </row>
    <row r="52" spans="3:4" s="5" customFormat="1" ht="11.25" customHeight="1" x14ac:dyDescent="0.2">
      <c r="C52" s="53" t="s">
        <v>11</v>
      </c>
      <c r="D52" s="5" t="s">
        <v>72</v>
      </c>
    </row>
  </sheetData>
  <mergeCells count="2">
    <mergeCell ref="B4:I4"/>
    <mergeCell ref="C6:G6"/>
  </mergeCells>
  <hyperlinks>
    <hyperlink ref="G2" r:id="rId1" display="www.plancomptable.com" xr:uid="{FA67B8C0-83CA-4768-9B85-24D3227A7E79}"/>
    <hyperlink ref="C2:G2" r:id="rId2" display="PlanComptable.com" xr:uid="{B2069A7C-11B7-4E4D-A071-A4E2D3EF47B5}"/>
    <hyperlink ref="C42" r:id="rId3" display="www.plancomptable.com" xr:uid="{B4537047-4F2A-4665-A80C-103F319D7237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4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35A0D-1482-4E2E-9FF2-79510844B5BE}">
  <sheetPr>
    <tabColor rgb="FF0070C0"/>
    <pageSetUpPr fitToPage="1"/>
  </sheetPr>
  <dimension ref="A4:K19"/>
  <sheetViews>
    <sheetView showGridLines="0" zoomScaleNormal="100" workbookViewId="0"/>
  </sheetViews>
  <sheetFormatPr baseColWidth="10" defaultRowHeight="13.2" x14ac:dyDescent="0.25"/>
  <cols>
    <col min="1" max="1" width="75" style="99" customWidth="1"/>
    <col min="2" max="2" width="12.88671875" style="100" customWidth="1"/>
    <col min="3" max="11" width="11.5546875" style="100"/>
    <col min="12" max="16384" width="11.5546875" style="102"/>
  </cols>
  <sheetData>
    <row r="4" spans="1:11" x14ac:dyDescent="0.25">
      <c r="C4" s="101"/>
      <c r="D4" s="101"/>
    </row>
    <row r="6" spans="1:11" s="107" customFormat="1" ht="25.2" customHeight="1" x14ac:dyDescent="0.25">
      <c r="A6" s="103" t="s">
        <v>78</v>
      </c>
      <c r="B6" s="104"/>
      <c r="C6" s="105"/>
      <c r="D6" s="106"/>
      <c r="E6" s="106"/>
      <c r="F6" s="106"/>
      <c r="G6" s="106"/>
      <c r="H6" s="106"/>
      <c r="I6" s="106"/>
      <c r="J6" s="106"/>
      <c r="K6" s="106"/>
    </row>
    <row r="7" spans="1:11" s="110" customFormat="1" ht="15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s="107" customFormat="1" ht="25.2" customHeight="1" x14ac:dyDescent="0.25">
      <c r="A8" s="103" t="s">
        <v>79</v>
      </c>
      <c r="B8" s="111"/>
      <c r="C8" s="106"/>
      <c r="D8" s="106"/>
      <c r="E8" s="106"/>
      <c r="F8" s="106"/>
      <c r="G8" s="106"/>
      <c r="H8" s="106"/>
      <c r="I8" s="106"/>
      <c r="J8" s="106"/>
      <c r="K8" s="106"/>
    </row>
    <row r="9" spans="1:11" s="110" customFormat="1" ht="15" x14ac:dyDescent="0.25">
      <c r="A9" s="108"/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11" s="107" customFormat="1" ht="25.2" customHeight="1" x14ac:dyDescent="0.25">
      <c r="A10" s="103" t="s">
        <v>80</v>
      </c>
      <c r="B10" s="111"/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1" s="110" customFormat="1" ht="15" x14ac:dyDescent="0.25">
      <c r="A11" s="108"/>
      <c r="B11" s="109"/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s="107" customFormat="1" ht="25.2" customHeight="1" x14ac:dyDescent="0.25">
      <c r="A12" s="103" t="s">
        <v>81</v>
      </c>
      <c r="B12" s="111"/>
      <c r="C12" s="106"/>
      <c r="D12" s="106"/>
      <c r="E12" s="106"/>
      <c r="F12" s="106"/>
      <c r="G12" s="106"/>
      <c r="H12" s="106"/>
      <c r="I12" s="106"/>
      <c r="J12" s="106"/>
      <c r="K12" s="106"/>
    </row>
    <row r="13" spans="1:11" s="110" customFormat="1" ht="15" x14ac:dyDescent="0.25">
      <c r="A13" s="108"/>
      <c r="B13" s="109"/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s="107" customFormat="1" ht="25.2" customHeight="1" x14ac:dyDescent="0.25">
      <c r="A14" s="103" t="s">
        <v>82</v>
      </c>
      <c r="B14" s="111"/>
      <c r="C14" s="106"/>
      <c r="D14" s="106"/>
      <c r="E14" s="106"/>
      <c r="F14" s="106"/>
      <c r="G14" s="106"/>
      <c r="H14" s="106"/>
      <c r="I14" s="106"/>
      <c r="J14" s="106"/>
      <c r="K14" s="106"/>
    </row>
    <row r="15" spans="1:11" s="110" customFormat="1" ht="15" x14ac:dyDescent="0.25">
      <c r="A15" s="108"/>
      <c r="B15" s="109"/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s="107" customFormat="1" ht="25.2" customHeight="1" x14ac:dyDescent="0.25">
      <c r="A16" s="103" t="s">
        <v>83</v>
      </c>
      <c r="B16" s="111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1:11" s="110" customFormat="1" ht="15" x14ac:dyDescent="0.25">
      <c r="A17" s="108"/>
      <c r="B17" s="109"/>
      <c r="C17" s="109"/>
      <c r="D17" s="109"/>
      <c r="E17" s="109"/>
      <c r="F17" s="109"/>
      <c r="G17" s="109"/>
      <c r="H17" s="109"/>
      <c r="I17" s="109"/>
      <c r="J17" s="109"/>
      <c r="K17" s="109"/>
    </row>
    <row r="18" spans="1:11" s="107" customFormat="1" ht="25.2" customHeight="1" x14ac:dyDescent="0.25">
      <c r="A18" s="103" t="s">
        <v>84</v>
      </c>
      <c r="B18" s="111"/>
      <c r="C18" s="106"/>
      <c r="D18" s="106"/>
      <c r="E18" s="106"/>
      <c r="F18" s="106"/>
      <c r="G18" s="106"/>
      <c r="H18" s="106"/>
      <c r="I18" s="106"/>
      <c r="J18" s="106"/>
      <c r="K18" s="106"/>
    </row>
    <row r="19" spans="1:11" x14ac:dyDescent="0.25">
      <c r="A19" s="112"/>
    </row>
  </sheetData>
  <hyperlinks>
    <hyperlink ref="A6" r:id="rId1" xr:uid="{AFB33CA3-40D6-4DDF-AA42-3AE0178DE16B}"/>
    <hyperlink ref="A8" r:id="rId2" xr:uid="{94A118C2-9E25-4E93-973C-55D2DC0E1803}"/>
    <hyperlink ref="A10" r:id="rId3" xr:uid="{9DDD6963-F6BA-45E9-96D5-04DE18DE04AF}"/>
    <hyperlink ref="A16" r:id="rId4" xr:uid="{11209A9C-FC2B-4BEA-81FD-6B8227071474}"/>
    <hyperlink ref="A18" r:id="rId5" xr:uid="{469BA56A-A9A2-446F-BD9F-0FFA80D190F0}"/>
    <hyperlink ref="A12" r:id="rId6" xr:uid="{D7656F89-D936-443D-AB47-7937A01CD44D}"/>
    <hyperlink ref="A14" r:id="rId7" xr:uid="{3EFA4ADB-D7C2-4F6E-8310-6B6A75C00E2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8D74F-850B-4082-915B-069BAA4FB5A6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99" customWidth="1"/>
    <col min="2" max="2" width="12.88671875" style="102" customWidth="1"/>
    <col min="3" max="3" width="52.77734375" style="99" customWidth="1"/>
    <col min="4" max="4" width="12.88671875" style="102" customWidth="1"/>
    <col min="5" max="16384" width="11.5546875" style="102"/>
  </cols>
  <sheetData>
    <row r="4" spans="1:6" x14ac:dyDescent="0.25">
      <c r="E4" s="113"/>
      <c r="F4" s="113"/>
    </row>
    <row r="6" spans="1:6" s="107" customFormat="1" ht="25.2" customHeight="1" x14ac:dyDescent="0.25">
      <c r="A6" s="114" t="s">
        <v>78</v>
      </c>
      <c r="B6" s="115" t="s">
        <v>85</v>
      </c>
      <c r="C6" s="116" t="s">
        <v>86</v>
      </c>
      <c r="D6" s="117"/>
      <c r="E6" s="117"/>
    </row>
    <row r="7" spans="1:6" s="110" customFormat="1" ht="15" x14ac:dyDescent="0.25">
      <c r="A7" s="118"/>
      <c r="C7" s="119"/>
    </row>
    <row r="8" spans="1:6" s="107" customFormat="1" ht="25.2" customHeight="1" x14ac:dyDescent="0.25">
      <c r="A8" s="114" t="s">
        <v>79</v>
      </c>
      <c r="B8" s="115" t="s">
        <v>85</v>
      </c>
      <c r="C8" s="116" t="s">
        <v>87</v>
      </c>
    </row>
    <row r="9" spans="1:6" s="110" customFormat="1" ht="15" x14ac:dyDescent="0.25">
      <c r="A9" s="118"/>
      <c r="C9" s="119"/>
    </row>
    <row r="10" spans="1:6" s="107" customFormat="1" ht="25.2" customHeight="1" x14ac:dyDescent="0.25">
      <c r="A10" s="114" t="s">
        <v>80</v>
      </c>
      <c r="B10" s="115" t="s">
        <v>85</v>
      </c>
      <c r="C10" s="116" t="s">
        <v>88</v>
      </c>
    </row>
    <row r="11" spans="1:6" s="110" customFormat="1" ht="15" x14ac:dyDescent="0.25">
      <c r="A11" s="118"/>
      <c r="C11" s="119"/>
    </row>
    <row r="12" spans="1:6" s="107" customFormat="1" ht="25.2" customHeight="1" x14ac:dyDescent="0.25">
      <c r="A12" s="114" t="s">
        <v>81</v>
      </c>
      <c r="B12" s="115" t="s">
        <v>85</v>
      </c>
      <c r="C12" s="116" t="s">
        <v>89</v>
      </c>
    </row>
    <row r="13" spans="1:6" s="110" customFormat="1" ht="15" x14ac:dyDescent="0.25">
      <c r="A13" s="118"/>
      <c r="C13" s="119"/>
    </row>
    <row r="14" spans="1:6" s="107" customFormat="1" ht="25.2" customHeight="1" x14ac:dyDescent="0.25">
      <c r="A14" s="114" t="s">
        <v>82</v>
      </c>
      <c r="B14" s="115" t="s">
        <v>85</v>
      </c>
      <c r="C14" s="116" t="s">
        <v>90</v>
      </c>
    </row>
    <row r="15" spans="1:6" s="110" customFormat="1" ht="15" x14ac:dyDescent="0.25">
      <c r="A15" s="118"/>
      <c r="C15" s="119"/>
    </row>
    <row r="16" spans="1:6" s="107" customFormat="1" ht="25.2" customHeight="1" x14ac:dyDescent="0.25">
      <c r="A16" s="114" t="s">
        <v>83</v>
      </c>
      <c r="B16" s="115" t="s">
        <v>85</v>
      </c>
      <c r="C16" s="116" t="s">
        <v>91</v>
      </c>
    </row>
    <row r="17" spans="1:3" s="110" customFormat="1" ht="15" x14ac:dyDescent="0.25">
      <c r="A17" s="118"/>
      <c r="C17" s="119"/>
    </row>
    <row r="18" spans="1:3" s="107" customFormat="1" ht="25.2" customHeight="1" x14ac:dyDescent="0.25">
      <c r="A18" s="114" t="s">
        <v>84</v>
      </c>
      <c r="B18" s="115" t="s">
        <v>85</v>
      </c>
      <c r="C18" s="116" t="s">
        <v>92</v>
      </c>
    </row>
    <row r="19" spans="1:3" x14ac:dyDescent="0.25">
      <c r="A19" s="112"/>
      <c r="C19" s="112"/>
    </row>
  </sheetData>
  <hyperlinks>
    <hyperlink ref="A6" r:id="rId1" xr:uid="{3ADB5201-5D6F-4CC7-B71A-7A3C2F909133}"/>
    <hyperlink ref="A8" r:id="rId2" xr:uid="{1F2DEEC0-F2D4-4BAE-A123-C4B1F9B80CA1}"/>
    <hyperlink ref="A10" r:id="rId3" xr:uid="{76A05E41-4EE5-4D43-BDA5-70E10B8E4B33}"/>
    <hyperlink ref="A16" r:id="rId4" xr:uid="{984713B2-77F1-41A5-AB9C-BEDCD6C3B97B}"/>
    <hyperlink ref="A18" r:id="rId5" xr:uid="{89A49FD0-85F0-4B52-9A59-5ADB53DBF2E1}"/>
    <hyperlink ref="A12" r:id="rId6" xr:uid="{A6494B04-F48B-40B3-B1DC-4B7B05BE0763}"/>
    <hyperlink ref="A14" r:id="rId7" xr:uid="{B46A4D23-3BEC-49B7-8A87-8646E1E09FD2}"/>
    <hyperlink ref="C14" r:id="rId8" xr:uid="{2B52D6A4-11F4-4202-A9DF-39506CCC533D}"/>
    <hyperlink ref="C12" r:id="rId9" xr:uid="{FADA453F-E891-4F5F-9463-3FEA0BFB095F}"/>
    <hyperlink ref="C18" r:id="rId10" xr:uid="{03C61EBA-71E5-4D47-A861-284B10096497}"/>
    <hyperlink ref="C16" r:id="rId11" xr:uid="{CE1D2914-59D6-47BA-BC58-D8568B1A15B8}"/>
    <hyperlink ref="C10" r:id="rId12" xr:uid="{E53C1EEA-6EEA-4E44-8BF3-30C76688F163}"/>
    <hyperlink ref="C8" r:id="rId13" location="1111-1" xr:uid="{59ADCCF5-7E89-467E-A0AC-CCB12F8C4103}"/>
    <hyperlink ref="C6" r:id="rId14" xr:uid="{685C55BE-5A54-43A7-87C4-30A5A3B8CDF8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Calculation</vt:lpstr>
      <vt:lpstr>Use</vt:lpstr>
      <vt:lpstr>PlanComptable.com</vt:lpstr>
      <vt:lpstr> </vt:lpstr>
      <vt:lpstr>' 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 FLOW STATEMENT</dc:title>
  <dc:creator>www.plancomptable.com</dc:creator>
  <cp:keywords>FUND FLOW STATEMENT</cp:keywords>
  <cp:lastModifiedBy>www.plancomptable.com</cp:lastModifiedBy>
  <cp:lastPrinted>2026-03-01T10:25:27Z</cp:lastPrinted>
  <dcterms:created xsi:type="dcterms:W3CDTF">2000-11-24T14:16:08Z</dcterms:created>
  <dcterms:modified xsi:type="dcterms:W3CDTF">2026-03-01T10:25:43Z</dcterms:modified>
</cp:coreProperties>
</file>